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6675" yWindow="-165" windowWidth="15600" windowHeight="10230" autoFilterDateGrouping="0"/>
  </bookViews>
  <sheets>
    <sheet name="Media Coverage" sheetId="11" r:id="rId1"/>
    <sheet name="Work Sheet" sheetId="3" state="hidden" r:id="rId2"/>
  </sheets>
  <definedNames>
    <definedName name="_xlnm._FilterDatabase" localSheetId="0" hidden="1">'Media Coverage'!$L$1:$L$153</definedName>
  </definedNames>
  <calcPr calcId="145621"/>
  <fileRecoveryPr autoRecover="0"/>
</workbook>
</file>

<file path=xl/calcChain.xml><?xml version="1.0" encoding="utf-8"?>
<calcChain xmlns="http://schemas.openxmlformats.org/spreadsheetml/2006/main">
  <c r="D28" i="3" l="1"/>
  <c r="E26" i="3" l="1"/>
  <c r="E27" i="3"/>
  <c r="E25" i="3"/>
  <c r="E24" i="3"/>
</calcChain>
</file>

<file path=xl/sharedStrings.xml><?xml version="1.0" encoding="utf-8"?>
<sst xmlns="http://schemas.openxmlformats.org/spreadsheetml/2006/main" count="265" uniqueCount="109">
  <si>
    <t>PR Tool</t>
  </si>
  <si>
    <t>Tool Description</t>
  </si>
  <si>
    <t>Coverage Date</t>
  </si>
  <si>
    <t>Media Name</t>
  </si>
  <si>
    <t>Section</t>
  </si>
  <si>
    <t>Reach</t>
  </si>
  <si>
    <t>Readership</t>
  </si>
  <si>
    <t>Target Audience</t>
  </si>
  <si>
    <t>Coverage Link</t>
  </si>
  <si>
    <t>(Unique Visitors/ Followers/ Copies Sold)</t>
  </si>
  <si>
    <t>Press Release</t>
  </si>
  <si>
    <t>Social Media Presence</t>
  </si>
  <si>
    <t>Media Covered</t>
  </si>
  <si>
    <t>Tools Used</t>
  </si>
  <si>
    <t>Platform</t>
  </si>
  <si>
    <t>IT Enterprise</t>
  </si>
  <si>
    <t>IT Trade</t>
  </si>
  <si>
    <t>Ad Equivalent Value (in INR)</t>
  </si>
  <si>
    <t>General Interest</t>
  </si>
  <si>
    <t>Weekly Contribution</t>
  </si>
  <si>
    <t>1st week</t>
  </si>
  <si>
    <t>2nd week</t>
  </si>
  <si>
    <t>3rd week</t>
  </si>
  <si>
    <t>4th week</t>
  </si>
  <si>
    <t>Region Wise Reach</t>
  </si>
  <si>
    <t>North</t>
  </si>
  <si>
    <t>East</t>
  </si>
  <si>
    <t>West</t>
  </si>
  <si>
    <t>South</t>
  </si>
  <si>
    <t>No. of Clips</t>
  </si>
  <si>
    <t>Size</t>
  </si>
  <si>
    <t>Ad Equivalent Value
 (in INR)</t>
  </si>
  <si>
    <t>Media Coverage Report - April 2017</t>
  </si>
  <si>
    <t>SME Channels</t>
  </si>
  <si>
    <t>Snippets</t>
  </si>
  <si>
    <t>Image Filed</t>
  </si>
  <si>
    <t>All India</t>
  </si>
  <si>
    <t>Story Participation</t>
  </si>
  <si>
    <t>VARINDIA</t>
  </si>
  <si>
    <t>Cover Story</t>
  </si>
  <si>
    <t>Print Mag</t>
  </si>
  <si>
    <t>Quarter Page</t>
  </si>
  <si>
    <t>Full Page</t>
  </si>
  <si>
    <t>26,000 Copies / Month</t>
  </si>
  <si>
    <t>28,000 Copies / Month</t>
  </si>
  <si>
    <t>TAIT Paathshaala Empowers 30 IT SME Business Managers with a comprehensive Google 'G Suite' Training and Orientation Workshop</t>
  </si>
  <si>
    <t>Apr-17</t>
  </si>
  <si>
    <t>Communications Today</t>
  </si>
  <si>
    <t>Online</t>
  </si>
  <si>
    <t>Home &gt; Headlines of the Day</t>
  </si>
  <si>
    <t>http://www.communicationstoday.co.in/10953-gst-is-a-business-reform-not-just-a-tax-reform-says-tait</t>
  </si>
  <si>
    <t>1 Webpage</t>
  </si>
  <si>
    <t>Home &gt; News</t>
  </si>
  <si>
    <t>http://www.varindia.com/news/tait-conducts-workshop-on-gst#sthash.PziSUOKp.dpbs</t>
  </si>
  <si>
    <t>Home &gt; Breaking News</t>
  </si>
  <si>
    <t>http://www.smechannels.com/gst-is-a-business-reform-not-just-a-tax-reform-says-tait/</t>
  </si>
  <si>
    <t>ELE Times</t>
  </si>
  <si>
    <t xml:space="preserve">Home &gt; Policy </t>
  </si>
  <si>
    <t>https://www.eletimes.com/gst-is-business-reform-not-just-a-tax-reform</t>
  </si>
  <si>
    <t>GST is a Business Reform, not just a Tax Reform, says TAIT</t>
  </si>
  <si>
    <t>The DQ Week</t>
  </si>
  <si>
    <t>Home &gt; Associations &gt; News</t>
  </si>
  <si>
    <t>http://www.dqweek.com/gst-is-a-business-reform-not-just-a-tax-reform-says-tait/</t>
  </si>
  <si>
    <t>Channel Times</t>
  </si>
  <si>
    <t>http://www.channeltimes.com/story/gst-is-a-business-reform-not-just-a-tax-reform-tait/</t>
  </si>
  <si>
    <t>IT Voice</t>
  </si>
  <si>
    <t>https://www.itvoice.in/index.php/it-voice-news/gst-is-a-business-reform-not-just-a-tax-reform-says-tait</t>
  </si>
  <si>
    <t>Digital Terminal</t>
  </si>
  <si>
    <t>http://www.digitalterminal.in/news/gst-is-a-business-reform-not-just-a-tax-reform-tait/9293.html</t>
  </si>
  <si>
    <t>PressReleasePoint</t>
  </si>
  <si>
    <t>http://www.pressreleasepoint.com/gst-business-reform-not-just-tax-reform-says-tait</t>
  </si>
  <si>
    <t>Pocket News Alert</t>
  </si>
  <si>
    <t>Blog</t>
  </si>
  <si>
    <t>http://www.pocketnewsalert.com/2017/04/gst-is-a-business-reform-not-just-a-tax-reform-says-tait.html</t>
  </si>
  <si>
    <t>1 Blogpage</t>
  </si>
  <si>
    <t>Headlines of the Day</t>
  </si>
  <si>
    <t>1 Opt-in Newsletter</t>
  </si>
  <si>
    <t>75,000 Subscriptions</t>
  </si>
  <si>
    <t xml:space="preserve">TOP STORIES </t>
  </si>
  <si>
    <t>65,000 Subscriptions</t>
  </si>
  <si>
    <t>News</t>
  </si>
  <si>
    <t>Opt-in Newsletter</t>
  </si>
  <si>
    <t>Today’s Highlights</t>
  </si>
  <si>
    <t>10,000 / Month</t>
  </si>
  <si>
    <t>200,000 / Month</t>
  </si>
  <si>
    <t>100,000 / Month</t>
  </si>
  <si>
    <t>26,169 / Month</t>
  </si>
  <si>
    <t>130,000 / Month</t>
  </si>
  <si>
    <t>13,000 / Month</t>
  </si>
  <si>
    <t>85,000 / Month</t>
  </si>
  <si>
    <t>Twitter</t>
  </si>
  <si>
    <t>Facebook</t>
  </si>
  <si>
    <t>LinkedIn</t>
  </si>
  <si>
    <t>Dataquest</t>
  </si>
  <si>
    <t>http://www.dqindia.com/gst-is-a-business-reform-not-just-a-tax-reform-tait/</t>
  </si>
  <si>
    <t>Express Computer</t>
  </si>
  <si>
    <t>http://computer.expressbpd.com/news/gst-is-a-business-reform-not-just-a-tax-reform-says-tait/21279/</t>
  </si>
  <si>
    <t>ChannelDrive</t>
  </si>
  <si>
    <t>Home &gt; Channel Trends </t>
  </si>
  <si>
    <t>http://channeldrive.in/tait-gst-business-reform-not-just-tax-reform/</t>
  </si>
  <si>
    <t>GSTIndiaExpert</t>
  </si>
  <si>
    <t>http://www.gstindiaexpert.com/Home/GSTNewsView/gst-is-a-business-reform-not-just-a-tax-reform-tait-2017050111024</t>
  </si>
  <si>
    <t>110,000 / Month</t>
  </si>
  <si>
    <t>9,065 / Month</t>
  </si>
  <si>
    <t>GST - A big game-changer for the economy</t>
  </si>
  <si>
    <t>http://www.varindia.com/news/gst--a-big-gamechanger-for-the-economy#sthash.mSD6FD7y.dpbs</t>
  </si>
  <si>
    <r>
      <t xml:space="preserve">No of Clips: </t>
    </r>
    <r>
      <rPr>
        <b/>
        <sz val="16"/>
        <color theme="1" tint="0.14999847407452621"/>
        <rFont val="Cambria"/>
        <family val="1"/>
        <scheme val="major"/>
      </rPr>
      <t>22</t>
    </r>
  </si>
  <si>
    <r>
      <t>MORE NEWS</t>
    </r>
    <r>
      <rPr>
        <sz val="11"/>
        <color indexed="53"/>
        <rFont val="Cambria"/>
        <family val="1"/>
        <scheme val="major"/>
      </rPr>
      <t xml:space="preserve"> </t>
    </r>
  </si>
  <si>
    <r>
      <rPr>
        <sz val="12"/>
        <color indexed="8"/>
        <rFont val="Cambria"/>
        <family val="1"/>
      </rPr>
      <t>Last Updated on</t>
    </r>
    <r>
      <rPr>
        <b/>
        <sz val="12"/>
        <color indexed="8"/>
        <rFont val="Cambria"/>
        <family val="1"/>
      </rPr>
      <t>: May 2,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</si>
</sst>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6"/>
      <color theme="1" tint="0.14999847407452621"/>
      <name val="Cambria"/>
      <family val="1"/>
      <scheme val="major"/>
    </font>
    <font>
      <b/>
      <sz val="11"/>
      <color theme="3" tint="-0.249977111117893"/>
      <name val="Cambria"/>
      <family val="1"/>
      <scheme val="major"/>
    </font>
    <font>
      <sz val="11"/>
      <color theme="3" tint="-0.249977111117893"/>
      <name val="Cambria"/>
      <family val="1"/>
      <scheme val="major"/>
    </font>
    <font>
      <b/>
      <sz val="12"/>
      <color indexed="8"/>
      <name val="Cambria"/>
      <family val="1"/>
    </font>
    <font>
      <sz val="12"/>
      <color indexed="8"/>
      <name val="Cambria"/>
      <family val="1"/>
    </font>
    <font>
      <b/>
      <sz val="16"/>
      <color theme="1" tint="0.14999847407452621"/>
      <name val="Cambria"/>
      <family val="1"/>
      <scheme val="major"/>
    </font>
    <font>
      <sz val="20"/>
      <color rgb="FF1C4372"/>
      <name val="Cambria"/>
      <family val="1"/>
      <scheme val="major"/>
    </font>
    <font>
      <u/>
      <sz val="11"/>
      <color theme="10"/>
      <name val="Cambria"/>
      <family val="2"/>
    </font>
    <font>
      <sz val="11"/>
      <color rgb="FF000000"/>
      <name val="Cambria"/>
      <family val="1"/>
      <scheme val="major"/>
    </font>
    <font>
      <u/>
      <sz val="11"/>
      <color indexed="12"/>
      <name val="Cambria"/>
      <family val="1"/>
    </font>
    <font>
      <sz val="11"/>
      <color indexed="8"/>
      <name val="Cambria"/>
      <family val="1"/>
      <scheme val="major"/>
    </font>
    <font>
      <b/>
      <sz val="11"/>
      <color theme="1"/>
      <name val="Cambria"/>
      <family val="1"/>
      <scheme val="major"/>
    </font>
    <font>
      <u/>
      <sz val="11"/>
      <color indexed="12"/>
      <name val="Cambria"/>
      <family val="1"/>
      <scheme val="major"/>
    </font>
    <font>
      <u/>
      <sz val="11"/>
      <color rgb="FF0000FF"/>
      <name val="Cambria"/>
      <family val="1"/>
      <scheme val="major"/>
    </font>
    <font>
      <sz val="11"/>
      <color indexed="5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/>
      <top/>
      <bottom/>
      <diagonal/>
    </border>
  </borders>
  <cellStyleXfs count="7">
    <xf numFmtId="0" fontId="0" fillId="0" borderId="0"/>
    <xf numFmtId="0" fontId="1" fillId="3" borderId="1" applyNumberFormat="0" applyFont="0" applyAlignment="0" applyProtection="0"/>
    <xf numFmtId="0" fontId="1" fillId="0" borderId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0" fillId="0" borderId="0" xfId="0" applyFont="1" applyFill="1" applyBorder="1" applyAlignment="1">
      <alignment horizontal="left"/>
    </xf>
    <xf numFmtId="0" fontId="3" fillId="4" borderId="0" xfId="0" applyFont="1" applyFill="1" applyBorder="1"/>
    <xf numFmtId="0" fontId="7" fillId="5" borderId="3" xfId="1" applyFont="1" applyFill="1" applyBorder="1" applyAlignment="1">
      <alignment horizontal="center" vertical="center" wrapText="1"/>
    </xf>
    <xf numFmtId="0" fontId="3" fillId="4" borderId="0" xfId="2" applyFont="1" applyFill="1"/>
    <xf numFmtId="0" fontId="4" fillId="4" borderId="0" xfId="2" applyFont="1" applyFill="1" applyBorder="1"/>
    <xf numFmtId="0" fontId="4" fillId="4" borderId="0" xfId="2" applyFont="1" applyFill="1" applyBorder="1" applyAlignment="1">
      <alignment horizontal="center" vertical="center"/>
    </xf>
    <xf numFmtId="0" fontId="8" fillId="4" borderId="0" xfId="3" applyFont="1" applyFill="1" applyBorder="1" applyAlignment="1">
      <alignment horizontal="center" vertical="center"/>
    </xf>
    <xf numFmtId="0" fontId="5" fillId="4" borderId="0" xfId="3" applyFont="1" applyFill="1" applyBorder="1" applyAlignment="1">
      <alignment vertical="center"/>
    </xf>
    <xf numFmtId="0" fontId="11" fillId="4" borderId="0" xfId="2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0" fontId="6" fillId="5" borderId="3" xfId="1" applyFont="1" applyFill="1" applyBorder="1" applyAlignment="1">
      <alignment horizontal="center" vertical="center"/>
    </xf>
    <xf numFmtId="0" fontId="0" fillId="6" borderId="3" xfId="0" applyFill="1" applyBorder="1"/>
    <xf numFmtId="0" fontId="0" fillId="4" borderId="3" xfId="0" applyFill="1" applyBorder="1"/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49" fontId="13" fillId="4" borderId="3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9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0" fillId="6" borderId="0" xfId="0" applyFill="1"/>
    <xf numFmtId="0" fontId="0" fillId="6" borderId="3" xfId="0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49" fontId="13" fillId="6" borderId="3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3" fontId="15" fillId="6" borderId="3" xfId="0" applyNumberFormat="1" applyFont="1" applyFill="1" applyBorder="1" applyAlignment="1">
      <alignment horizontal="right" vertic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164" fontId="13" fillId="4" borderId="3" xfId="0" applyNumberFormat="1" applyFont="1" applyFill="1" applyBorder="1" applyAlignment="1">
      <alignment horizontal="center" vertical="center"/>
    </xf>
    <xf numFmtId="164" fontId="13" fillId="6" borderId="3" xfId="0" applyNumberFormat="1" applyFont="1" applyFill="1" applyBorder="1" applyAlignment="1">
      <alignment horizontal="center" vertical="center"/>
    </xf>
    <xf numFmtId="0" fontId="17" fillId="6" borderId="3" xfId="6" applyFont="1" applyFill="1" applyBorder="1" applyAlignment="1" applyProtection="1">
      <alignment horizontal="center" vertical="center"/>
    </xf>
    <xf numFmtId="0" fontId="17" fillId="4" borderId="3" xfId="6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right" vertical="center"/>
    </xf>
    <xf numFmtId="0" fontId="17" fillId="4" borderId="3" xfId="6" applyFont="1" applyFill="1" applyBorder="1" applyAlignment="1" applyProtection="1">
      <alignment vertical="center"/>
    </xf>
    <xf numFmtId="0" fontId="15" fillId="6" borderId="3" xfId="0" applyFont="1" applyFill="1" applyBorder="1" applyAlignment="1">
      <alignment horizontal="left" vertical="center"/>
    </xf>
    <xf numFmtId="0" fontId="17" fillId="6" borderId="3" xfId="6" applyFont="1" applyFill="1" applyBorder="1" applyAlignment="1" applyProtection="1">
      <alignment vertical="center"/>
    </xf>
    <xf numFmtId="0" fontId="3" fillId="0" borderId="3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 wrapText="1"/>
    </xf>
  </cellXfs>
  <cellStyles count="7">
    <cellStyle name="Good 2" xfId="3"/>
    <cellStyle name="Hyperlink" xfId="6" builtinId="8"/>
    <cellStyle name="Hyperlink 3" xfId="4"/>
    <cellStyle name="Normal" xfId="0" builtinId="0"/>
    <cellStyle name="Normal 2" xfId="2"/>
    <cellStyle name="Normal 2 4" xfId="5"/>
    <cellStyle name="Note 2" xfId="1"/>
  </cellStyles>
  <dxfs count="0"/>
  <tableStyles count="0" defaultTableStyle="TableStyleMedium9" defaultPivotStyle="PivotStyleLight16"/>
  <colors>
    <mruColors>
      <color rgb="FFC3D69B"/>
      <color rgb="FF262626"/>
      <color rgb="FF0000FF"/>
      <color rgb="FF494949"/>
      <color rgb="FF4C4C4C"/>
      <color rgb="FF3F3F3F"/>
      <color rgb="FFB0B0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goo.gl/photos/L3pzRcQdrePfxNCfA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1266825</xdr:colOff>
      <xdr:row>3</xdr:row>
      <xdr:rowOff>360727</xdr:rowOff>
    </xdr:to>
    <xdr:pic>
      <xdr:nvPicPr>
        <xdr:cNvPr id="2" name="Picture 1" descr="Change Agents logo 20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171575" cy="10370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95250</xdr:rowOff>
    </xdr:from>
    <xdr:to>
      <xdr:col>0</xdr:col>
      <xdr:colOff>1266825</xdr:colOff>
      <xdr:row>3</xdr:row>
      <xdr:rowOff>360727</xdr:rowOff>
    </xdr:to>
    <xdr:pic>
      <xdr:nvPicPr>
        <xdr:cNvPr id="4" name="Picture 3" descr="Change Agents logo 20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171575" cy="1037002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</xdr:row>
      <xdr:rowOff>57151</xdr:rowOff>
    </xdr:from>
    <xdr:to>
      <xdr:col>6</xdr:col>
      <xdr:colOff>2367355</xdr:colOff>
      <xdr:row>3</xdr:row>
      <xdr:rowOff>479415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638176"/>
          <a:ext cx="2148280" cy="612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anneltimes.com/story/gst-is-a-business-reform-not-just-a-tax-reform-tait/" TargetMode="External"/><Relationship Id="rId13" Type="http://schemas.openxmlformats.org/officeDocument/2006/relationships/hyperlink" Target="https://goo.gl/photos/vyhJU34RDHcFGwAh8" TargetMode="External"/><Relationship Id="rId18" Type="http://schemas.openxmlformats.org/officeDocument/2006/relationships/hyperlink" Target="http://www.dqindia.com/gst-is-a-business-reform-not-just-a-tax-reform-tait/" TargetMode="External"/><Relationship Id="rId3" Type="http://schemas.openxmlformats.org/officeDocument/2006/relationships/hyperlink" Target="http://www.pressreleasepoint.com/gst-business-reform-not-just-tax-reform-says-tait" TargetMode="External"/><Relationship Id="rId21" Type="http://schemas.openxmlformats.org/officeDocument/2006/relationships/hyperlink" Target="http://www.gstindiaexpert.com/Home/GSTNewsView/gst-is-a-business-reform-not-just-a-tax-reform-tait-2017050111024" TargetMode="External"/><Relationship Id="rId7" Type="http://schemas.openxmlformats.org/officeDocument/2006/relationships/hyperlink" Target="http://www.digitalterminal.in/news/gst-is-a-business-reform-not-just-a-tax-reform-tait/9293.html" TargetMode="External"/><Relationship Id="rId12" Type="http://schemas.openxmlformats.org/officeDocument/2006/relationships/hyperlink" Target="http://www.dqweek.com/gst-is-a-business-reform-not-just-a-tax-reform-says-tait/" TargetMode="External"/><Relationship Id="rId17" Type="http://schemas.openxmlformats.org/officeDocument/2006/relationships/hyperlink" Target="https://photos.google.com/share/AF1QipMVEmVPzdCvEhB43SxUKoobun4n-cEjxEqLkzs0ZtPk9L5u6FO3Zn7ToUU5i9A5Bg/photo/AF1QipN_KO4svrIyhvInkF3op7BlDe8uNJiXj5_LiYx7?key=TzdqM0Vvcl94SWZPYkF2d2ctc01oNG9xNTBzb1VB" TargetMode="External"/><Relationship Id="rId2" Type="http://schemas.openxmlformats.org/officeDocument/2006/relationships/hyperlink" Target="https://goo.gl/photos/SjWiKFYmtZYAaceX9" TargetMode="External"/><Relationship Id="rId16" Type="http://schemas.openxmlformats.org/officeDocument/2006/relationships/hyperlink" Target="https://photos.google.com/share/AF1QipMVEmVPzdCvEhB43SxUKoobun4n-cEjxEqLkzs0ZtPk9L5u6FO3Zn7ToUU5i9A5Bg/photo/AF1QipPejex70HVwDWoLIAIl9Vu1RjUanVDzgnQicpBD?key=TzdqM0Vvcl94SWZPYkF2d2ctc01oNG9xNTBzb1VB" TargetMode="External"/><Relationship Id="rId20" Type="http://schemas.openxmlformats.org/officeDocument/2006/relationships/hyperlink" Target="http://channeldrive.in/tait-gst-business-reform-not-just-tax-reform/" TargetMode="External"/><Relationship Id="rId1" Type="http://schemas.openxmlformats.org/officeDocument/2006/relationships/hyperlink" Target="https://goo.gl/photos/pavrPGjrjuaFW7XWA" TargetMode="External"/><Relationship Id="rId6" Type="http://schemas.openxmlformats.org/officeDocument/2006/relationships/hyperlink" Target="http://www.pocketnewsalert.com/2017/04/gst-is-a-business-reform-not-just-a-tax-reform-says-tait.html" TargetMode="External"/><Relationship Id="rId11" Type="http://schemas.openxmlformats.org/officeDocument/2006/relationships/hyperlink" Target="http://www.smechannels.com/gst-is-a-business-reform-not-just-a-tax-reform-says-tait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eletimes.com/gst-is-business-reform-not-just-a-tax-reform" TargetMode="External"/><Relationship Id="rId15" Type="http://schemas.openxmlformats.org/officeDocument/2006/relationships/hyperlink" Target="https://photos.google.com/share/AF1QipMVEmVPzdCvEhB43SxUKoobun4n-cEjxEqLkzs0ZtPk9L5u6FO3Zn7ToUU5i9A5Bg/photo/AF1QipOASQq4kEZUc1dwsNxTL3NzMbJvRWzz1m1Rk-QP?key=TzdqM0Vvcl94SWZPYkF2d2ctc01oNG9xNTBzb1VB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varindia.com/news/tait-conducts-workshop-on-gst" TargetMode="External"/><Relationship Id="rId19" Type="http://schemas.openxmlformats.org/officeDocument/2006/relationships/hyperlink" Target="http://computer.expressbpd.com/news/gst-is-a-business-reform-not-just-a-tax-reform-says-tait/21279/" TargetMode="External"/><Relationship Id="rId4" Type="http://schemas.openxmlformats.org/officeDocument/2006/relationships/hyperlink" Target="https://www.itvoice.in/index.php/it-voice-news/gst-is-a-business-reform-not-just-a-tax-reform-says-tait" TargetMode="External"/><Relationship Id="rId9" Type="http://schemas.openxmlformats.org/officeDocument/2006/relationships/hyperlink" Target="http://www.communicationstoday.co.in/10953-gst-is-a-business-reform-not-just-a-tax-reform-says-tait" TargetMode="External"/><Relationship Id="rId14" Type="http://schemas.openxmlformats.org/officeDocument/2006/relationships/hyperlink" Target="https://photos.google.com/share/AF1QipMVEmVPzdCvEhB43SxUKoobun4n-cEjxEqLkzs0ZtPk9L5u6FO3Zn7ToUU5i9A5Bg/photo/AF1QipOjV554dVicIelbueaNt7vzTOzTHpju1Lj6_seZ?key=TzdqM0Vvcl94SWZPYkF2d2ctc01oNG9xNTBzb1VB" TargetMode="External"/><Relationship Id="rId22" Type="http://schemas.openxmlformats.org/officeDocument/2006/relationships/hyperlink" Target="http://www.varindia.com/news/gst--a-big-gamechanger-for-the-econom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289"/>
  <sheetViews>
    <sheetView showRowColHeaders="0" tabSelected="1" workbookViewId="0">
      <selection activeCell="G13" sqref="G13"/>
    </sheetView>
  </sheetViews>
  <sheetFormatPr defaultColWidth="0" defaultRowHeight="0" customHeight="1" zeroHeight="1" x14ac:dyDescent="0.25"/>
  <cols>
    <col min="1" max="1" width="20" style="13" customWidth="1"/>
    <col min="2" max="2" width="33" style="13" bestFit="1" customWidth="1"/>
    <col min="3" max="3" width="14.140625" style="13" customWidth="1"/>
    <col min="4" max="4" width="24.7109375" style="13" customWidth="1"/>
    <col min="5" max="5" width="18.7109375" style="13" customWidth="1"/>
    <col min="6" max="6" width="18.42578125" style="14" customWidth="1"/>
    <col min="7" max="7" width="35.7109375" style="13" customWidth="1"/>
    <col min="8" max="8" width="18.85546875" style="13" bestFit="1" customWidth="1"/>
    <col min="9" max="9" width="22" style="13" customWidth="1"/>
    <col min="10" max="10" width="12.140625" style="13" customWidth="1"/>
    <col min="11" max="11" width="26" style="13" customWidth="1"/>
    <col min="12" max="12" width="16.28515625" style="13" customWidth="1"/>
    <col min="13" max="16384" width="10.28515625" hidden="1"/>
  </cols>
  <sheetData>
    <row r="1" spans="1:12" ht="15" x14ac:dyDescent="0.25">
      <c r="A1" s="1"/>
      <c r="B1" s="1"/>
      <c r="C1" s="1"/>
      <c r="D1" s="1"/>
      <c r="E1" s="4"/>
      <c r="F1" s="4"/>
      <c r="G1" s="1"/>
      <c r="H1" s="1"/>
      <c r="I1" s="1"/>
      <c r="J1" s="1"/>
      <c r="K1" s="1"/>
      <c r="L1" s="1"/>
    </row>
    <row r="2" spans="1:12" ht="30.75" customHeight="1" x14ac:dyDescent="0.35">
      <c r="A2" s="1"/>
      <c r="B2" s="1"/>
      <c r="C2" s="11" t="s">
        <v>32</v>
      </c>
      <c r="D2" s="6"/>
      <c r="F2" s="8"/>
      <c r="G2" s="11"/>
      <c r="H2" s="11"/>
      <c r="I2" s="11"/>
      <c r="J2" s="1"/>
      <c r="K2" s="1"/>
      <c r="L2" s="1"/>
    </row>
    <row r="3" spans="1:12" ht="15" x14ac:dyDescent="0.25">
      <c r="A3" s="1"/>
      <c r="B3" s="1"/>
      <c r="C3" s="6"/>
      <c r="D3" s="7"/>
      <c r="E3" s="1"/>
      <c r="G3" s="1"/>
      <c r="H3" s="1"/>
      <c r="I3" s="1"/>
      <c r="J3" s="1"/>
      <c r="K3" s="1"/>
      <c r="L3" s="1"/>
    </row>
    <row r="4" spans="1:12" ht="51" customHeight="1" x14ac:dyDescent="0.25">
      <c r="A4" s="1"/>
      <c r="B4" s="1"/>
      <c r="C4" s="10" t="s">
        <v>106</v>
      </c>
      <c r="D4" s="10"/>
      <c r="E4" s="9" t="s">
        <v>108</v>
      </c>
      <c r="F4" s="15"/>
      <c r="G4" s="2"/>
      <c r="H4" s="2"/>
      <c r="I4" s="2"/>
      <c r="J4" s="1"/>
      <c r="K4" s="1"/>
      <c r="L4" s="1"/>
    </row>
    <row r="5" spans="1:12" ht="15" customHeight="1" x14ac:dyDescent="0.25">
      <c r="A5" s="59" t="s">
        <v>0</v>
      </c>
      <c r="B5" s="57" t="s">
        <v>1</v>
      </c>
      <c r="C5" s="60" t="s">
        <v>2</v>
      </c>
      <c r="D5" s="57" t="s">
        <v>3</v>
      </c>
      <c r="E5" s="57" t="s">
        <v>14</v>
      </c>
      <c r="F5" s="57" t="s">
        <v>4</v>
      </c>
      <c r="G5" s="57" t="s">
        <v>8</v>
      </c>
      <c r="H5" s="57" t="s">
        <v>30</v>
      </c>
      <c r="I5" s="61" t="s">
        <v>31</v>
      </c>
      <c r="J5" s="57" t="s">
        <v>5</v>
      </c>
      <c r="K5" s="16" t="s">
        <v>6</v>
      </c>
      <c r="L5" s="58" t="s">
        <v>7</v>
      </c>
    </row>
    <row r="6" spans="1:12" ht="31.5" customHeight="1" x14ac:dyDescent="0.25">
      <c r="A6" s="59"/>
      <c r="B6" s="57"/>
      <c r="C6" s="60"/>
      <c r="D6" s="57"/>
      <c r="E6" s="57"/>
      <c r="F6" s="57"/>
      <c r="G6" s="57"/>
      <c r="H6" s="57"/>
      <c r="I6" s="57"/>
      <c r="J6" s="57"/>
      <c r="K6" s="5" t="s">
        <v>9</v>
      </c>
      <c r="L6" s="58"/>
    </row>
    <row r="7" spans="1:12" s="36" customFormat="1" ht="20.100000000000001" customHeight="1" x14ac:dyDescent="0.25">
      <c r="F7" s="55"/>
      <c r="G7" s="56"/>
    </row>
    <row r="8" spans="1:12" s="12" customFormat="1" ht="20.100000000000001" customHeight="1" x14ac:dyDescent="0.25">
      <c r="A8" s="19" t="s">
        <v>37</v>
      </c>
      <c r="B8" s="20" t="s">
        <v>104</v>
      </c>
      <c r="C8" s="44">
        <v>42849</v>
      </c>
      <c r="D8" s="22" t="s">
        <v>38</v>
      </c>
      <c r="E8" s="19" t="s">
        <v>48</v>
      </c>
      <c r="F8" s="20" t="s">
        <v>52</v>
      </c>
      <c r="G8" s="50" t="s">
        <v>105</v>
      </c>
      <c r="H8" s="19" t="s">
        <v>51</v>
      </c>
      <c r="I8" s="23">
        <v>50000</v>
      </c>
      <c r="J8" s="19" t="s">
        <v>36</v>
      </c>
      <c r="K8" s="22" t="s">
        <v>84</v>
      </c>
      <c r="L8" s="22" t="s">
        <v>16</v>
      </c>
    </row>
    <row r="9" spans="1:12" s="48" customFormat="1" ht="20.100000000000001" customHeight="1" x14ac:dyDescent="0.25">
      <c r="A9" s="37" t="s">
        <v>10</v>
      </c>
      <c r="B9" s="38" t="s">
        <v>59</v>
      </c>
      <c r="C9" s="45">
        <v>42856</v>
      </c>
      <c r="D9" s="40" t="s">
        <v>93</v>
      </c>
      <c r="E9" s="37" t="s">
        <v>48</v>
      </c>
      <c r="F9" s="38" t="s">
        <v>52</v>
      </c>
      <c r="G9" s="52" t="s">
        <v>94</v>
      </c>
      <c r="H9" s="37" t="s">
        <v>51</v>
      </c>
      <c r="I9" s="41">
        <v>100000</v>
      </c>
      <c r="J9" s="37" t="s">
        <v>36</v>
      </c>
      <c r="K9" s="40" t="s">
        <v>102</v>
      </c>
      <c r="L9" s="40" t="s">
        <v>15</v>
      </c>
    </row>
    <row r="10" spans="1:12" s="12" customFormat="1" ht="20.100000000000001" customHeight="1" x14ac:dyDescent="0.25">
      <c r="A10" s="19" t="s">
        <v>10</v>
      </c>
      <c r="B10" s="20" t="s">
        <v>59</v>
      </c>
      <c r="C10" s="44">
        <v>42852</v>
      </c>
      <c r="D10" s="22" t="s">
        <v>95</v>
      </c>
      <c r="E10" s="19" t="s">
        <v>48</v>
      </c>
      <c r="F10" s="20" t="s">
        <v>52</v>
      </c>
      <c r="G10" s="50" t="s">
        <v>96</v>
      </c>
      <c r="H10" s="19" t="s">
        <v>51</v>
      </c>
      <c r="I10" s="49"/>
      <c r="J10" s="19" t="s">
        <v>36</v>
      </c>
      <c r="K10" s="22" t="s">
        <v>103</v>
      </c>
      <c r="L10" s="22" t="s">
        <v>15</v>
      </c>
    </row>
    <row r="11" spans="1:12" s="48" customFormat="1" ht="20.100000000000001" customHeight="1" x14ac:dyDescent="0.25">
      <c r="A11" s="37" t="s">
        <v>10</v>
      </c>
      <c r="B11" s="38" t="s">
        <v>59</v>
      </c>
      <c r="C11" s="45">
        <v>42849</v>
      </c>
      <c r="D11" s="40" t="s">
        <v>56</v>
      </c>
      <c r="E11" s="37" t="s">
        <v>48</v>
      </c>
      <c r="F11" s="38" t="s">
        <v>57</v>
      </c>
      <c r="G11" s="52" t="s">
        <v>58</v>
      </c>
      <c r="H11" s="37" t="s">
        <v>51</v>
      </c>
      <c r="I11" s="41"/>
      <c r="J11" s="37" t="s">
        <v>36</v>
      </c>
      <c r="K11" s="40" t="s">
        <v>86</v>
      </c>
      <c r="L11" s="40" t="s">
        <v>15</v>
      </c>
    </row>
    <row r="12" spans="1:12" s="12" customFormat="1" ht="20.100000000000001" customHeight="1" x14ac:dyDescent="0.25">
      <c r="A12" s="19" t="s">
        <v>10</v>
      </c>
      <c r="B12" s="20" t="s">
        <v>59</v>
      </c>
      <c r="C12" s="44">
        <v>42849</v>
      </c>
      <c r="D12" s="22" t="s">
        <v>47</v>
      </c>
      <c r="E12" s="19" t="s">
        <v>48</v>
      </c>
      <c r="F12" s="20" t="s">
        <v>49</v>
      </c>
      <c r="G12" s="50" t="s">
        <v>50</v>
      </c>
      <c r="H12" s="19" t="s">
        <v>51</v>
      </c>
      <c r="I12" s="23">
        <v>165000</v>
      </c>
      <c r="J12" s="19" t="s">
        <v>36</v>
      </c>
      <c r="K12" s="22" t="s">
        <v>83</v>
      </c>
      <c r="L12" s="22" t="s">
        <v>15</v>
      </c>
    </row>
    <row r="13" spans="1:12" s="48" customFormat="1" ht="20.100000000000001" customHeight="1" x14ac:dyDescent="0.25">
      <c r="A13" s="37" t="s">
        <v>10</v>
      </c>
      <c r="B13" s="38" t="s">
        <v>59</v>
      </c>
      <c r="C13" s="45">
        <v>42850</v>
      </c>
      <c r="D13" s="40" t="s">
        <v>60</v>
      </c>
      <c r="E13" s="37" t="s">
        <v>48</v>
      </c>
      <c r="F13" s="38" t="s">
        <v>61</v>
      </c>
      <c r="G13" s="52" t="s">
        <v>62</v>
      </c>
      <c r="H13" s="37" t="s">
        <v>51</v>
      </c>
      <c r="I13" s="41"/>
      <c r="J13" s="37" t="s">
        <v>36</v>
      </c>
      <c r="K13" s="40" t="s">
        <v>85</v>
      </c>
      <c r="L13" s="40" t="s">
        <v>16</v>
      </c>
    </row>
    <row r="14" spans="1:12" s="12" customFormat="1" ht="20.100000000000001" customHeight="1" x14ac:dyDescent="0.25">
      <c r="A14" s="19" t="s">
        <v>10</v>
      </c>
      <c r="B14" s="20" t="s">
        <v>59</v>
      </c>
      <c r="C14" s="44">
        <v>42849</v>
      </c>
      <c r="D14" s="22" t="s">
        <v>38</v>
      </c>
      <c r="E14" s="19" t="s">
        <v>48</v>
      </c>
      <c r="F14" s="20" t="s">
        <v>52</v>
      </c>
      <c r="G14" s="50" t="s">
        <v>53</v>
      </c>
      <c r="H14" s="19" t="s">
        <v>51</v>
      </c>
      <c r="I14" s="23">
        <v>50000</v>
      </c>
      <c r="J14" s="19" t="s">
        <v>36</v>
      </c>
      <c r="K14" s="22" t="s">
        <v>84</v>
      </c>
      <c r="L14" s="22" t="s">
        <v>16</v>
      </c>
    </row>
    <row r="15" spans="1:12" s="48" customFormat="1" ht="20.100000000000001" customHeight="1" x14ac:dyDescent="0.25">
      <c r="A15" s="37" t="s">
        <v>10</v>
      </c>
      <c r="B15" s="38" t="s">
        <v>59</v>
      </c>
      <c r="C15" s="45">
        <v>42850</v>
      </c>
      <c r="D15" s="40" t="s">
        <v>33</v>
      </c>
      <c r="E15" s="37" t="s">
        <v>48</v>
      </c>
      <c r="F15" s="38" t="s">
        <v>54</v>
      </c>
      <c r="G15" s="52" t="s">
        <v>55</v>
      </c>
      <c r="H15" s="37" t="s">
        <v>51</v>
      </c>
      <c r="I15" s="41">
        <v>30000</v>
      </c>
      <c r="J15" s="37" t="s">
        <v>36</v>
      </c>
      <c r="K15" s="40" t="s">
        <v>85</v>
      </c>
      <c r="L15" s="40" t="s">
        <v>16</v>
      </c>
    </row>
    <row r="16" spans="1:12" s="12" customFormat="1" ht="20.100000000000001" customHeight="1" x14ac:dyDescent="0.25">
      <c r="A16" s="19" t="s">
        <v>10</v>
      </c>
      <c r="B16" s="20" t="s">
        <v>59</v>
      </c>
      <c r="C16" s="44">
        <v>42849</v>
      </c>
      <c r="D16" s="22" t="s">
        <v>63</v>
      </c>
      <c r="E16" s="19" t="s">
        <v>48</v>
      </c>
      <c r="F16" s="20" t="s">
        <v>52</v>
      </c>
      <c r="G16" s="50" t="s">
        <v>64</v>
      </c>
      <c r="H16" s="19" t="s">
        <v>51</v>
      </c>
      <c r="I16" s="23">
        <v>125000</v>
      </c>
      <c r="J16" s="19" t="s">
        <v>36</v>
      </c>
      <c r="K16" s="22" t="s">
        <v>87</v>
      </c>
      <c r="L16" s="22" t="s">
        <v>16</v>
      </c>
    </row>
    <row r="17" spans="1:12" s="48" customFormat="1" ht="20.100000000000001" customHeight="1" x14ac:dyDescent="0.25">
      <c r="A17" s="37" t="s">
        <v>10</v>
      </c>
      <c r="B17" s="38" t="s">
        <v>59</v>
      </c>
      <c r="C17" s="45">
        <v>42849</v>
      </c>
      <c r="D17" s="40" t="s">
        <v>65</v>
      </c>
      <c r="E17" s="37" t="s">
        <v>48</v>
      </c>
      <c r="F17" s="38" t="s">
        <v>52</v>
      </c>
      <c r="G17" s="52" t="s">
        <v>66</v>
      </c>
      <c r="H17" s="37" t="s">
        <v>51</v>
      </c>
      <c r="I17" s="41">
        <v>45000</v>
      </c>
      <c r="J17" s="37" t="s">
        <v>36</v>
      </c>
      <c r="K17" s="40" t="s">
        <v>88</v>
      </c>
      <c r="L17" s="40" t="s">
        <v>16</v>
      </c>
    </row>
    <row r="18" spans="1:12" s="12" customFormat="1" ht="20.100000000000001" customHeight="1" x14ac:dyDescent="0.25">
      <c r="A18" s="19" t="s">
        <v>10</v>
      </c>
      <c r="B18" s="20" t="s">
        <v>59</v>
      </c>
      <c r="C18" s="44">
        <v>42853</v>
      </c>
      <c r="D18" s="22" t="s">
        <v>97</v>
      </c>
      <c r="E18" s="19" t="s">
        <v>48</v>
      </c>
      <c r="F18" s="20" t="s">
        <v>98</v>
      </c>
      <c r="G18" s="50" t="s">
        <v>99</v>
      </c>
      <c r="H18" s="19" t="s">
        <v>51</v>
      </c>
      <c r="I18" s="23">
        <v>40000</v>
      </c>
      <c r="J18" s="19" t="s">
        <v>36</v>
      </c>
      <c r="K18" s="22" t="s">
        <v>83</v>
      </c>
      <c r="L18" s="19" t="s">
        <v>16</v>
      </c>
    </row>
    <row r="19" spans="1:12" s="48" customFormat="1" ht="20.100000000000001" customHeight="1" x14ac:dyDescent="0.25">
      <c r="A19" s="37" t="s">
        <v>10</v>
      </c>
      <c r="B19" s="38" t="s">
        <v>59</v>
      </c>
      <c r="C19" s="45">
        <v>42856</v>
      </c>
      <c r="D19" s="37" t="s">
        <v>100</v>
      </c>
      <c r="E19" s="37" t="s">
        <v>48</v>
      </c>
      <c r="F19" s="38" t="s">
        <v>52</v>
      </c>
      <c r="G19" s="52" t="s">
        <v>101</v>
      </c>
      <c r="H19" s="37" t="s">
        <v>51</v>
      </c>
      <c r="I19" s="54"/>
      <c r="J19" s="37" t="s">
        <v>36</v>
      </c>
      <c r="K19" s="37"/>
      <c r="L19" s="37" t="s">
        <v>18</v>
      </c>
    </row>
    <row r="20" spans="1:12" s="12" customFormat="1" ht="20.100000000000001" customHeight="1" x14ac:dyDescent="0.25">
      <c r="A20" s="19" t="s">
        <v>10</v>
      </c>
      <c r="B20" s="20" t="s">
        <v>59</v>
      </c>
      <c r="C20" s="44">
        <v>42849</v>
      </c>
      <c r="D20" s="22" t="s">
        <v>67</v>
      </c>
      <c r="E20" s="19" t="s">
        <v>48</v>
      </c>
      <c r="F20" s="20" t="s">
        <v>52</v>
      </c>
      <c r="G20" s="50" t="s">
        <v>68</v>
      </c>
      <c r="H20" s="19" t="s">
        <v>51</v>
      </c>
      <c r="I20" s="23"/>
      <c r="J20" s="19" t="s">
        <v>36</v>
      </c>
      <c r="K20" s="22" t="s">
        <v>89</v>
      </c>
      <c r="L20" s="22" t="s">
        <v>16</v>
      </c>
    </row>
    <row r="21" spans="1:12" s="12" customFormat="1" ht="20.100000000000001" customHeight="1" x14ac:dyDescent="0.25">
      <c r="A21" s="37" t="s">
        <v>10</v>
      </c>
      <c r="B21" s="38" t="s">
        <v>59</v>
      </c>
      <c r="C21" s="45">
        <v>42849</v>
      </c>
      <c r="D21" s="40" t="s">
        <v>69</v>
      </c>
      <c r="E21" s="37" t="s">
        <v>48</v>
      </c>
      <c r="F21" s="38" t="s">
        <v>52</v>
      </c>
      <c r="G21" s="52" t="s">
        <v>70</v>
      </c>
      <c r="H21" s="37" t="s">
        <v>51</v>
      </c>
      <c r="I21" s="41"/>
      <c r="J21" s="37" t="s">
        <v>36</v>
      </c>
      <c r="K21" s="40"/>
      <c r="L21" s="40" t="s">
        <v>18</v>
      </c>
    </row>
    <row r="22" spans="1:12" s="48" customFormat="1" ht="20.100000000000001" customHeight="1" x14ac:dyDescent="0.25">
      <c r="A22" s="19" t="s">
        <v>10</v>
      </c>
      <c r="B22" s="20" t="s">
        <v>59</v>
      </c>
      <c r="C22" s="44">
        <v>42849</v>
      </c>
      <c r="D22" s="22" t="s">
        <v>71</v>
      </c>
      <c r="E22" s="19" t="s">
        <v>72</v>
      </c>
      <c r="F22" s="20" t="s">
        <v>72</v>
      </c>
      <c r="G22" s="50" t="s">
        <v>73</v>
      </c>
      <c r="H22" s="19" t="s">
        <v>74</v>
      </c>
      <c r="I22" s="23"/>
      <c r="J22" s="19" t="s">
        <v>36</v>
      </c>
      <c r="K22" s="22"/>
      <c r="L22" s="22" t="s">
        <v>18</v>
      </c>
    </row>
    <row r="23" spans="1:12" s="12" customFormat="1" ht="20.100000000000001" customHeight="1" x14ac:dyDescent="0.25">
      <c r="A23" s="37" t="s">
        <v>10</v>
      </c>
      <c r="B23" s="38" t="s">
        <v>59</v>
      </c>
      <c r="C23" s="45">
        <v>42849</v>
      </c>
      <c r="D23" s="40" t="s">
        <v>47</v>
      </c>
      <c r="E23" s="37" t="s">
        <v>81</v>
      </c>
      <c r="F23" s="38" t="s">
        <v>75</v>
      </c>
      <c r="G23" s="46" t="s">
        <v>35</v>
      </c>
      <c r="H23" s="37" t="s">
        <v>76</v>
      </c>
      <c r="I23" s="41"/>
      <c r="J23" s="37" t="s">
        <v>36</v>
      </c>
      <c r="K23" s="40"/>
      <c r="L23" s="40" t="s">
        <v>15</v>
      </c>
    </row>
    <row r="24" spans="1:12" s="48" customFormat="1" ht="20.100000000000001" customHeight="1" x14ac:dyDescent="0.25">
      <c r="A24" s="19" t="s">
        <v>10</v>
      </c>
      <c r="B24" s="20" t="s">
        <v>59</v>
      </c>
      <c r="C24" s="44">
        <v>42850</v>
      </c>
      <c r="D24" s="22" t="s">
        <v>33</v>
      </c>
      <c r="E24" s="19" t="s">
        <v>81</v>
      </c>
      <c r="F24" s="20" t="s">
        <v>82</v>
      </c>
      <c r="G24" s="47" t="s">
        <v>35</v>
      </c>
      <c r="H24" s="19" t="s">
        <v>51</v>
      </c>
      <c r="I24" s="23">
        <v>30000</v>
      </c>
      <c r="J24" s="19" t="s">
        <v>36</v>
      </c>
      <c r="K24" s="22" t="s">
        <v>85</v>
      </c>
      <c r="L24" s="22" t="s">
        <v>16</v>
      </c>
    </row>
    <row r="25" spans="1:12" s="12" customFormat="1" ht="20.100000000000001" customHeight="1" x14ac:dyDescent="0.25">
      <c r="A25" s="37" t="s">
        <v>10</v>
      </c>
      <c r="B25" s="38" t="s">
        <v>59</v>
      </c>
      <c r="C25" s="45">
        <v>42849</v>
      </c>
      <c r="D25" s="40" t="s">
        <v>38</v>
      </c>
      <c r="E25" s="37" t="s">
        <v>81</v>
      </c>
      <c r="F25" s="38" t="s">
        <v>107</v>
      </c>
      <c r="G25" s="46" t="s">
        <v>35</v>
      </c>
      <c r="H25" s="37" t="s">
        <v>76</v>
      </c>
      <c r="I25" s="41"/>
      <c r="J25" s="37" t="s">
        <v>36</v>
      </c>
      <c r="K25" s="40" t="s">
        <v>77</v>
      </c>
      <c r="L25" s="40" t="s">
        <v>16</v>
      </c>
    </row>
    <row r="26" spans="1:12" s="48" customFormat="1" ht="20.100000000000001" customHeight="1" x14ac:dyDescent="0.25">
      <c r="A26" s="19" t="s">
        <v>10</v>
      </c>
      <c r="B26" s="20" t="s">
        <v>59</v>
      </c>
      <c r="C26" s="44">
        <v>42849</v>
      </c>
      <c r="D26" s="22" t="s">
        <v>63</v>
      </c>
      <c r="E26" s="19" t="s">
        <v>81</v>
      </c>
      <c r="F26" s="20" t="s">
        <v>78</v>
      </c>
      <c r="G26" s="47" t="s">
        <v>35</v>
      </c>
      <c r="H26" s="19" t="s">
        <v>76</v>
      </c>
      <c r="I26" s="23">
        <v>125000</v>
      </c>
      <c r="J26" s="19" t="s">
        <v>36</v>
      </c>
      <c r="K26" s="22" t="s">
        <v>79</v>
      </c>
      <c r="L26" s="22" t="s">
        <v>16</v>
      </c>
    </row>
    <row r="27" spans="1:12" s="12" customFormat="1" ht="20.100000000000001" customHeight="1" x14ac:dyDescent="0.25">
      <c r="A27" s="37" t="s">
        <v>10</v>
      </c>
      <c r="B27" s="38" t="s">
        <v>59</v>
      </c>
      <c r="C27" s="45">
        <v>42849</v>
      </c>
      <c r="D27" s="40" t="s">
        <v>71</v>
      </c>
      <c r="E27" s="37" t="s">
        <v>81</v>
      </c>
      <c r="F27" s="38" t="s">
        <v>80</v>
      </c>
      <c r="G27" s="46" t="s">
        <v>35</v>
      </c>
      <c r="H27" s="37" t="s">
        <v>76</v>
      </c>
      <c r="I27" s="41"/>
      <c r="J27" s="37" t="s">
        <v>36</v>
      </c>
      <c r="K27" s="40"/>
      <c r="L27" s="40" t="s">
        <v>18</v>
      </c>
    </row>
    <row r="28" spans="1:12" s="48" customFormat="1" ht="20.100000000000001" customHeight="1" x14ac:dyDescent="0.25">
      <c r="A28" s="19" t="s">
        <v>37</v>
      </c>
      <c r="B28" s="20" t="s">
        <v>59</v>
      </c>
      <c r="C28" s="21" t="s">
        <v>46</v>
      </c>
      <c r="D28" s="22" t="s">
        <v>38</v>
      </c>
      <c r="E28" s="19" t="s">
        <v>40</v>
      </c>
      <c r="F28" s="20" t="s">
        <v>39</v>
      </c>
      <c r="G28" s="47" t="s">
        <v>35</v>
      </c>
      <c r="H28" s="19" t="s">
        <v>42</v>
      </c>
      <c r="I28" s="23">
        <v>100000</v>
      </c>
      <c r="J28" s="19" t="s">
        <v>36</v>
      </c>
      <c r="K28" s="22" t="s">
        <v>43</v>
      </c>
      <c r="L28" s="22" t="s">
        <v>16</v>
      </c>
    </row>
    <row r="29" spans="1:12" s="53" customFormat="1" ht="20.100000000000001" customHeight="1" x14ac:dyDescent="0.25">
      <c r="A29" s="37" t="s">
        <v>10</v>
      </c>
      <c r="B29" s="38" t="s">
        <v>45</v>
      </c>
      <c r="C29" s="39" t="s">
        <v>46</v>
      </c>
      <c r="D29" s="40" t="s">
        <v>33</v>
      </c>
      <c r="E29" s="37" t="s">
        <v>40</v>
      </c>
      <c r="F29" s="38" t="s">
        <v>34</v>
      </c>
      <c r="G29" s="46" t="s">
        <v>35</v>
      </c>
      <c r="H29" s="37" t="s">
        <v>41</v>
      </c>
      <c r="I29" s="41">
        <v>25000</v>
      </c>
      <c r="J29" s="37" t="s">
        <v>36</v>
      </c>
      <c r="K29" s="40" t="s">
        <v>44</v>
      </c>
      <c r="L29" s="40" t="s">
        <v>16</v>
      </c>
    </row>
    <row r="30" spans="1:12" s="17" customFormat="1" ht="20.100000000000001" customHeight="1" x14ac:dyDescent="0.25">
      <c r="A30" s="12"/>
      <c r="B30" s="12"/>
      <c r="C30" s="12"/>
      <c r="D30" s="12"/>
      <c r="E30" s="12"/>
      <c r="F30" s="12"/>
      <c r="G30" s="12"/>
      <c r="H30" s="12"/>
      <c r="I30" s="24"/>
      <c r="J30" s="12"/>
      <c r="K30" s="12"/>
      <c r="L30" s="12"/>
    </row>
    <row r="31" spans="1:12" ht="20.100000000000001" customHeight="1" x14ac:dyDescent="0.25">
      <c r="A31" s="42"/>
      <c r="B31" s="42"/>
      <c r="C31" s="42"/>
      <c r="D31" s="42"/>
      <c r="E31" s="42"/>
      <c r="F31" s="43"/>
      <c r="G31" s="42"/>
      <c r="H31" s="42"/>
      <c r="I31" s="42"/>
      <c r="J31" s="42"/>
      <c r="K31" s="42"/>
      <c r="L31" s="42"/>
    </row>
    <row r="32" spans="1:12" s="35" customFormat="1" ht="20.10000000000000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20.100000000000001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20.10000000000000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20.100000000000001" hidden="1" customHeight="1" x14ac:dyDescent="0.25">
      <c r="B35"/>
      <c r="C35"/>
      <c r="D35"/>
      <c r="E35"/>
      <c r="F35"/>
      <c r="G35"/>
      <c r="H35"/>
      <c r="I35"/>
      <c r="J35"/>
      <c r="K35"/>
      <c r="L35"/>
    </row>
    <row r="36" spans="1:12" ht="20.100000000000001" hidden="1" customHeight="1" x14ac:dyDescent="0.25">
      <c r="B36"/>
      <c r="C36"/>
      <c r="D36"/>
      <c r="E36"/>
      <c r="F36"/>
      <c r="G36"/>
      <c r="H36"/>
      <c r="I36"/>
      <c r="J36"/>
      <c r="K36"/>
      <c r="L36"/>
    </row>
    <row r="37" spans="1:12" ht="20.100000000000001" hidden="1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20.100000000000001" hidden="1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20.100000000000001" hidden="1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20.100000000000001" hidden="1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20.100000000000001" hidden="1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20.100000000000001" hidden="1" customHeight="1" x14ac:dyDescent="0.25">
      <c r="A42"/>
      <c r="B42"/>
      <c r="C42"/>
      <c r="D42"/>
      <c r="E42"/>
      <c r="F42"/>
      <c r="G42"/>
      <c r="H42" s="17"/>
      <c r="I42" s="17"/>
      <c r="J42"/>
      <c r="K42"/>
      <c r="L42"/>
    </row>
    <row r="43" spans="1:12" ht="20.100000000000001" hidden="1" customHeight="1" x14ac:dyDescent="0.25">
      <c r="A43"/>
      <c r="B43"/>
      <c r="C43"/>
      <c r="D43"/>
      <c r="E43"/>
      <c r="F43"/>
      <c r="G43"/>
      <c r="H43" s="18"/>
      <c r="I43" s="18"/>
      <c r="J43"/>
      <c r="K43"/>
      <c r="L43"/>
    </row>
    <row r="44" spans="1:12" ht="20.100000000000001" hidden="1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20.100000000000001" hidden="1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20.100000000000001" hidden="1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20.100000000000001" hidden="1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20.100000000000001" hidden="1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20.100000000000001" hidden="1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20.100000000000001" hidden="1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20.100000000000001" hidden="1" customHeight="1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20.100000000000001" hidden="1" customHeight="1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20.100000000000001" hidden="1" customHeight="1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20.100000000000001" hidden="1" customHeight="1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20.100000000000001" hidden="1" customHeight="1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20.100000000000001" hidden="1" customHeight="1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20.100000000000001" hidden="1" customHeight="1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20.100000000000001" hidden="1" customHeigh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20.100000000000001" hidden="1" customHeight="1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20.100000000000001" hidden="1" customHeight="1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20.100000000000001" hidden="1" customHeight="1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20.100000000000001" hidden="1" customHeight="1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20.100000000000001" hidden="1" customHeight="1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20.100000000000001" hidden="1" customHeight="1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20.100000000000001" hidden="1" customHeigh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20.100000000000001" hidden="1" customHeight="1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20.100000000000001" hidden="1" customHeight="1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20.100000000000001" hidden="1" customHeight="1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20.100000000000001" hidden="1" customHeight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20.100000000000001" hidden="1" customHeight="1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20.100000000000001" hidden="1" customHeight="1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20.100000000000001" hidden="1" customHeight="1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20.100000000000001" hidden="1" customHeight="1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20.100000000000001" hidden="1" customHeight="1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20.100000000000001" hidden="1" customHeight="1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20.100000000000001" hidden="1" customHeight="1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20.100000000000001" hidden="1" customHeight="1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20.100000000000001" hidden="1" customHeight="1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20.100000000000001" hidden="1" customHeight="1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20.100000000000001" hidden="1" customHeight="1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20.100000000000001" hidden="1" customHeight="1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ht="20.100000000000001" hidden="1" customHeight="1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ht="20.100000000000001" hidden="1" customHeight="1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ht="20.100000000000001" hidden="1" customHeight="1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ht="20.100000000000001" hidden="1" customHeight="1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ht="20.100000000000001" hidden="1" customHeight="1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ht="20.100000000000001" hidden="1" customHeight="1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ht="20.100000000000001" hidden="1" customHeight="1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ht="20.100000000000001" hidden="1" customHeight="1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ht="20.100000000000001" hidden="1" customHeight="1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ht="20.100000000000001" hidden="1" customHeight="1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ht="20.100000000000001" hidden="1" customHeight="1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ht="20.100000000000001" hidden="1" customHeight="1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ht="20.100000000000001" hidden="1" customHeight="1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ht="20.100000000000001" hidden="1" customHeight="1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ht="20.100000000000001" hidden="1" customHeight="1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ht="20.100000000000001" hidden="1" customHeight="1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ht="20.100000000000001" hidden="1" customHeight="1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ht="20.100000000000001" hidden="1" customHeight="1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ht="20.100000000000001" hidden="1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20.100000000000001" hidden="1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20.100000000000001" hidden="1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20.100000000000001" hidden="1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20.100000000000001" hidden="1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20.100000000000001" hidden="1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20.100000000000001" hidden="1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20.100000000000001" hidden="1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20.100000000000001" hidden="1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20.100000000000001" hidden="1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20.100000000000001" hidden="1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20.100000000000001" hidden="1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20.100000000000001" hidden="1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20.100000000000001" hidden="1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20.100000000000001" hidden="1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20.100000000000001" hidden="1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20.100000000000001" hidden="1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20.100000000000001" hidden="1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20.100000000000001" hidden="1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20.100000000000001" hidden="1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20.100000000000001" hidden="1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20.100000000000001" hidden="1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20.100000000000001" hidden="1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20.100000000000001" hidden="1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20.100000000000001" hidden="1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20.100000000000001" hidden="1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20.100000000000001" hidden="1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20.100000000000001" hidden="1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20.100000000000001" hidden="1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20.100000000000001" hidden="1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20.100000000000001" hidden="1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20.100000000000001" hidden="1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20.100000000000001" hidden="1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20.100000000000001" hidden="1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20.100000000000001" hidden="1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20.100000000000001" hidden="1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20.100000000000001" hidden="1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20.100000000000001" hidden="1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20.100000000000001" hidden="1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20.100000000000001" hidden="1" customHeight="1" x14ac:dyDescent="0.25">
      <c r="F139" s="13"/>
      <c r="H139"/>
      <c r="I139"/>
    </row>
    <row r="140" spans="1:12" ht="20.100000000000001" hidden="1" customHeight="1" x14ac:dyDescent="0.25">
      <c r="F140" s="13"/>
      <c r="H140"/>
      <c r="I140"/>
    </row>
    <row r="141" spans="1:12" ht="20.100000000000001" hidden="1" customHeight="1" x14ac:dyDescent="0.25">
      <c r="F141" s="13"/>
      <c r="H141"/>
      <c r="I141"/>
    </row>
    <row r="142" spans="1:12" ht="20.100000000000001" hidden="1" customHeight="1" x14ac:dyDescent="0.25">
      <c r="F142" s="13"/>
      <c r="H142"/>
      <c r="I142"/>
    </row>
    <row r="143" spans="1:12" ht="20.100000000000001" hidden="1" customHeight="1" x14ac:dyDescent="0.25">
      <c r="F143" s="13"/>
      <c r="H143"/>
      <c r="I143"/>
    </row>
    <row r="144" spans="1:12" ht="20.100000000000001" hidden="1" customHeight="1" x14ac:dyDescent="0.25">
      <c r="F144" s="13"/>
      <c r="H144"/>
      <c r="I144"/>
    </row>
    <row r="145" spans="6:9" ht="20.100000000000001" hidden="1" customHeight="1" x14ac:dyDescent="0.25">
      <c r="F145" s="13"/>
      <c r="H145"/>
      <c r="I145"/>
    </row>
    <row r="146" spans="6:9" ht="20.100000000000001" hidden="1" customHeight="1" x14ac:dyDescent="0.25">
      <c r="F146" s="13"/>
      <c r="H146"/>
      <c r="I146"/>
    </row>
    <row r="147" spans="6:9" ht="20.100000000000001" hidden="1" customHeight="1" x14ac:dyDescent="0.25">
      <c r="F147" s="13"/>
    </row>
    <row r="148" spans="6:9" ht="20.100000000000001" hidden="1" customHeight="1" x14ac:dyDescent="0.25">
      <c r="F148" s="13"/>
    </row>
    <row r="149" spans="6:9" ht="20.100000000000001" hidden="1" customHeight="1" x14ac:dyDescent="0.25">
      <c r="F149" s="13"/>
    </row>
    <row r="150" spans="6:9" ht="20.100000000000001" hidden="1" customHeight="1" x14ac:dyDescent="0.25">
      <c r="F150" s="13"/>
    </row>
    <row r="151" spans="6:9" ht="20.100000000000001" hidden="1" customHeight="1" x14ac:dyDescent="0.25">
      <c r="F151" s="13"/>
    </row>
    <row r="152" spans="6:9" ht="20.100000000000001" hidden="1" customHeight="1" x14ac:dyDescent="0.25">
      <c r="F152" s="13"/>
    </row>
    <row r="153" spans="6:9" ht="20.100000000000001" hidden="1" customHeight="1" x14ac:dyDescent="0.25">
      <c r="F153" s="13"/>
    </row>
    <row r="154" spans="6:9" ht="20.100000000000001" hidden="1" customHeight="1" x14ac:dyDescent="0.25">
      <c r="F154" s="13"/>
    </row>
    <row r="155" spans="6:9" ht="20.100000000000001" hidden="1" customHeight="1" x14ac:dyDescent="0.25">
      <c r="F155" s="13"/>
    </row>
    <row r="156" spans="6:9" ht="20.100000000000001" hidden="1" customHeight="1" x14ac:dyDescent="0.25">
      <c r="F156" s="13"/>
    </row>
    <row r="157" spans="6:9" ht="20.100000000000001" hidden="1" customHeight="1" x14ac:dyDescent="0.25">
      <c r="F157" s="13"/>
    </row>
    <row r="158" spans="6:9" ht="20.100000000000001" hidden="1" customHeight="1" x14ac:dyDescent="0.25">
      <c r="F158" s="13"/>
    </row>
    <row r="159" spans="6:9" ht="20.100000000000001" hidden="1" customHeight="1" x14ac:dyDescent="0.25">
      <c r="F159" s="13"/>
    </row>
    <row r="160" spans="6:9" ht="20.100000000000001" hidden="1" customHeight="1" x14ac:dyDescent="0.25">
      <c r="F160" s="13"/>
    </row>
    <row r="161" spans="6:6" ht="20.100000000000001" hidden="1" customHeight="1" x14ac:dyDescent="0.25">
      <c r="F161" s="13"/>
    </row>
    <row r="162" spans="6:6" ht="20.100000000000001" hidden="1" customHeight="1" x14ac:dyDescent="0.25">
      <c r="F162" s="13"/>
    </row>
    <row r="163" spans="6:6" ht="20.100000000000001" hidden="1" customHeight="1" x14ac:dyDescent="0.25">
      <c r="F163" s="13"/>
    </row>
    <row r="164" spans="6:6" ht="20.100000000000001" hidden="1" customHeight="1" x14ac:dyDescent="0.25">
      <c r="F164" s="13"/>
    </row>
    <row r="165" spans="6:6" ht="20.100000000000001" hidden="1" customHeight="1" x14ac:dyDescent="0.25">
      <c r="F165" s="13"/>
    </row>
    <row r="166" spans="6:6" ht="20.100000000000001" hidden="1" customHeight="1" x14ac:dyDescent="0.25">
      <c r="F166" s="13"/>
    </row>
    <row r="167" spans="6:6" ht="20.100000000000001" hidden="1" customHeight="1" x14ac:dyDescent="0.25">
      <c r="F167" s="13"/>
    </row>
    <row r="168" spans="6:6" ht="20.100000000000001" hidden="1" customHeight="1" x14ac:dyDescent="0.25">
      <c r="F168" s="13"/>
    </row>
    <row r="169" spans="6:6" ht="20.100000000000001" hidden="1" customHeight="1" x14ac:dyDescent="0.25">
      <c r="F169" s="13"/>
    </row>
    <row r="170" spans="6:6" ht="20.100000000000001" hidden="1" customHeight="1" x14ac:dyDescent="0.25">
      <c r="F170" s="13"/>
    </row>
    <row r="171" spans="6:6" ht="20.100000000000001" hidden="1" customHeight="1" x14ac:dyDescent="0.25">
      <c r="F171" s="13"/>
    </row>
    <row r="172" spans="6:6" ht="20.100000000000001" hidden="1" customHeight="1" x14ac:dyDescent="0.25">
      <c r="F172" s="13"/>
    </row>
    <row r="173" spans="6:6" ht="20.100000000000001" hidden="1" customHeight="1" x14ac:dyDescent="0.25">
      <c r="F173" s="13"/>
    </row>
    <row r="174" spans="6:6" ht="20.100000000000001" hidden="1" customHeight="1" x14ac:dyDescent="0.25">
      <c r="F174" s="13"/>
    </row>
    <row r="175" spans="6:6" ht="20.100000000000001" hidden="1" customHeight="1" x14ac:dyDescent="0.25">
      <c r="F175" s="13"/>
    </row>
    <row r="176" spans="6:6" ht="20.100000000000001" hidden="1" customHeight="1" x14ac:dyDescent="0.25">
      <c r="F176" s="13"/>
    </row>
    <row r="177" spans="6:6" ht="20.100000000000001" hidden="1" customHeight="1" x14ac:dyDescent="0.25">
      <c r="F177" s="13"/>
    </row>
    <row r="178" spans="6:6" ht="20.100000000000001" hidden="1" customHeight="1" x14ac:dyDescent="0.25">
      <c r="F178" s="13"/>
    </row>
    <row r="179" spans="6:6" ht="20.100000000000001" hidden="1" customHeight="1" x14ac:dyDescent="0.25">
      <c r="F179" s="13"/>
    </row>
    <row r="180" spans="6:6" ht="20.100000000000001" hidden="1" customHeight="1" x14ac:dyDescent="0.25">
      <c r="F180" s="13"/>
    </row>
    <row r="181" spans="6:6" ht="20.100000000000001" hidden="1" customHeight="1" x14ac:dyDescent="0.25">
      <c r="F181" s="13"/>
    </row>
    <row r="182" spans="6:6" ht="20.100000000000001" hidden="1" customHeight="1" x14ac:dyDescent="0.25">
      <c r="F182" s="13"/>
    </row>
    <row r="183" spans="6:6" ht="20.100000000000001" hidden="1" customHeight="1" x14ac:dyDescent="0.25">
      <c r="F183" s="13"/>
    </row>
    <row r="184" spans="6:6" ht="20.100000000000001" hidden="1" customHeight="1" x14ac:dyDescent="0.25">
      <c r="F184" s="13"/>
    </row>
    <row r="185" spans="6:6" ht="20.100000000000001" hidden="1" customHeight="1" x14ac:dyDescent="0.25">
      <c r="F185" s="13"/>
    </row>
    <row r="186" spans="6:6" ht="20.100000000000001" hidden="1" customHeight="1" x14ac:dyDescent="0.25">
      <c r="F186" s="13"/>
    </row>
    <row r="187" spans="6:6" ht="20.100000000000001" hidden="1" customHeight="1" x14ac:dyDescent="0.25">
      <c r="F187" s="13"/>
    </row>
    <row r="188" spans="6:6" ht="20.100000000000001" hidden="1" customHeight="1" x14ac:dyDescent="0.25">
      <c r="F188" s="13"/>
    </row>
    <row r="189" spans="6:6" ht="20.100000000000001" hidden="1" customHeight="1" x14ac:dyDescent="0.25">
      <c r="F189" s="13"/>
    </row>
    <row r="190" spans="6:6" ht="20.100000000000001" hidden="1" customHeight="1" x14ac:dyDescent="0.25">
      <c r="F190" s="13"/>
    </row>
    <row r="191" spans="6:6" ht="20.100000000000001" hidden="1" customHeight="1" x14ac:dyDescent="0.25">
      <c r="F191" s="13"/>
    </row>
    <row r="192" spans="6:6" ht="20.100000000000001" hidden="1" customHeight="1" x14ac:dyDescent="0.25">
      <c r="F192" s="13"/>
    </row>
    <row r="193" spans="6:6" ht="20.100000000000001" hidden="1" customHeight="1" x14ac:dyDescent="0.25">
      <c r="F193" s="13"/>
    </row>
    <row r="194" spans="6:6" ht="20.100000000000001" hidden="1" customHeight="1" x14ac:dyDescent="0.25">
      <c r="F194" s="13"/>
    </row>
    <row r="195" spans="6:6" ht="20.100000000000001" hidden="1" customHeight="1" x14ac:dyDescent="0.25">
      <c r="F195" s="13"/>
    </row>
    <row r="196" spans="6:6" ht="20.100000000000001" hidden="1" customHeight="1" x14ac:dyDescent="0.25">
      <c r="F196" s="13"/>
    </row>
    <row r="197" spans="6:6" ht="20.100000000000001" hidden="1" customHeight="1" x14ac:dyDescent="0.25">
      <c r="F197" s="13"/>
    </row>
    <row r="198" spans="6:6" ht="20.100000000000001" hidden="1" customHeight="1" x14ac:dyDescent="0.25">
      <c r="F198" s="13"/>
    </row>
    <row r="199" spans="6:6" ht="20.100000000000001" hidden="1" customHeight="1" x14ac:dyDescent="0.25">
      <c r="F199" s="13"/>
    </row>
    <row r="200" spans="6:6" ht="20.100000000000001" hidden="1" customHeight="1" x14ac:dyDescent="0.25">
      <c r="F200" s="13"/>
    </row>
    <row r="201" spans="6:6" ht="20.100000000000001" hidden="1" customHeight="1" x14ac:dyDescent="0.25">
      <c r="F201" s="13"/>
    </row>
    <row r="202" spans="6:6" ht="20.100000000000001" hidden="1" customHeight="1" x14ac:dyDescent="0.25">
      <c r="F202" s="13"/>
    </row>
    <row r="203" spans="6:6" ht="20.100000000000001" hidden="1" customHeight="1" x14ac:dyDescent="0.25">
      <c r="F203" s="13"/>
    </row>
    <row r="204" spans="6:6" ht="20.100000000000001" hidden="1" customHeight="1" x14ac:dyDescent="0.25">
      <c r="F204" s="13"/>
    </row>
    <row r="205" spans="6:6" ht="20.100000000000001" hidden="1" customHeight="1" x14ac:dyDescent="0.25">
      <c r="F205" s="13"/>
    </row>
    <row r="206" spans="6:6" ht="20.100000000000001" hidden="1" customHeight="1" x14ac:dyDescent="0.25">
      <c r="F206" s="13"/>
    </row>
    <row r="207" spans="6:6" ht="20.100000000000001" hidden="1" customHeight="1" x14ac:dyDescent="0.25">
      <c r="F207" s="13"/>
    </row>
    <row r="208" spans="6:6" ht="20.100000000000001" hidden="1" customHeight="1" x14ac:dyDescent="0.25">
      <c r="F208" s="13"/>
    </row>
    <row r="209" spans="6:6" ht="20.100000000000001" hidden="1" customHeight="1" x14ac:dyDescent="0.25">
      <c r="F209" s="13"/>
    </row>
    <row r="210" spans="6:6" ht="20.100000000000001" hidden="1" customHeight="1" x14ac:dyDescent="0.25">
      <c r="F210" s="13"/>
    </row>
    <row r="211" spans="6:6" ht="20.100000000000001" hidden="1" customHeight="1" x14ac:dyDescent="0.25">
      <c r="F211" s="13"/>
    </row>
    <row r="212" spans="6:6" ht="20.100000000000001" hidden="1" customHeight="1" x14ac:dyDescent="0.25">
      <c r="F212" s="13"/>
    </row>
    <row r="213" spans="6:6" ht="20.100000000000001" hidden="1" customHeight="1" x14ac:dyDescent="0.25">
      <c r="F213" s="13"/>
    </row>
    <row r="214" spans="6:6" ht="20.100000000000001" hidden="1" customHeight="1" x14ac:dyDescent="0.25">
      <c r="F214" s="13"/>
    </row>
    <row r="215" spans="6:6" ht="20.100000000000001" hidden="1" customHeight="1" x14ac:dyDescent="0.25">
      <c r="F215" s="13"/>
    </row>
    <row r="216" spans="6:6" ht="20.100000000000001" hidden="1" customHeight="1" x14ac:dyDescent="0.25">
      <c r="F216" s="13"/>
    </row>
    <row r="217" spans="6:6" ht="20.100000000000001" hidden="1" customHeight="1" x14ac:dyDescent="0.25">
      <c r="F217" s="13"/>
    </row>
    <row r="218" spans="6:6" ht="20.100000000000001" hidden="1" customHeight="1" x14ac:dyDescent="0.25">
      <c r="F218" s="13"/>
    </row>
    <row r="219" spans="6:6" ht="20.100000000000001" hidden="1" customHeight="1" x14ac:dyDescent="0.25">
      <c r="F219" s="13"/>
    </row>
    <row r="220" spans="6:6" ht="20.100000000000001" hidden="1" customHeight="1" x14ac:dyDescent="0.25">
      <c r="F220" s="13"/>
    </row>
    <row r="221" spans="6:6" ht="20.100000000000001" hidden="1" customHeight="1" x14ac:dyDescent="0.25">
      <c r="F221" s="13"/>
    </row>
    <row r="222" spans="6:6" ht="20.100000000000001" hidden="1" customHeight="1" x14ac:dyDescent="0.25">
      <c r="F222" s="13"/>
    </row>
    <row r="223" spans="6:6" ht="20.100000000000001" hidden="1" customHeight="1" x14ac:dyDescent="0.25">
      <c r="F223" s="13"/>
    </row>
    <row r="224" spans="6:6" ht="20.100000000000001" hidden="1" customHeight="1" x14ac:dyDescent="0.25">
      <c r="F224" s="13"/>
    </row>
    <row r="225" spans="6:6" ht="20.100000000000001" hidden="1" customHeight="1" x14ac:dyDescent="0.25">
      <c r="F225" s="13"/>
    </row>
    <row r="226" spans="6:6" ht="20.100000000000001" hidden="1" customHeight="1" x14ac:dyDescent="0.25">
      <c r="F226" s="13"/>
    </row>
    <row r="227" spans="6:6" ht="20.100000000000001" hidden="1" customHeight="1" x14ac:dyDescent="0.25">
      <c r="F227" s="13"/>
    </row>
    <row r="228" spans="6:6" ht="20.100000000000001" hidden="1" customHeight="1" x14ac:dyDescent="0.25">
      <c r="F228" s="13"/>
    </row>
    <row r="229" spans="6:6" ht="20.100000000000001" hidden="1" customHeight="1" x14ac:dyDescent="0.25">
      <c r="F229" s="13"/>
    </row>
    <row r="230" spans="6:6" ht="20.100000000000001" hidden="1" customHeight="1" x14ac:dyDescent="0.25">
      <c r="F230" s="13"/>
    </row>
    <row r="231" spans="6:6" ht="20.100000000000001" hidden="1" customHeight="1" x14ac:dyDescent="0.25">
      <c r="F231" s="13"/>
    </row>
    <row r="232" spans="6:6" ht="20.100000000000001" hidden="1" customHeight="1" x14ac:dyDescent="0.25">
      <c r="F232" s="13"/>
    </row>
    <row r="233" spans="6:6" ht="20.100000000000001" hidden="1" customHeight="1" x14ac:dyDescent="0.25">
      <c r="F233" s="13"/>
    </row>
    <row r="234" spans="6:6" ht="20.100000000000001" hidden="1" customHeight="1" x14ac:dyDescent="0.25">
      <c r="F234" s="13"/>
    </row>
    <row r="235" spans="6:6" ht="20.100000000000001" hidden="1" customHeight="1" x14ac:dyDescent="0.25">
      <c r="F235" s="13"/>
    </row>
    <row r="236" spans="6:6" ht="20.100000000000001" hidden="1" customHeight="1" x14ac:dyDescent="0.25">
      <c r="F236" s="13"/>
    </row>
    <row r="237" spans="6:6" ht="20.100000000000001" hidden="1" customHeight="1" x14ac:dyDescent="0.25">
      <c r="F237" s="13"/>
    </row>
    <row r="238" spans="6:6" ht="20.100000000000001" hidden="1" customHeight="1" x14ac:dyDescent="0.25">
      <c r="F238" s="13"/>
    </row>
    <row r="239" spans="6:6" ht="20.100000000000001" hidden="1" customHeight="1" x14ac:dyDescent="0.25">
      <c r="F239" s="13"/>
    </row>
    <row r="240" spans="6:6" ht="20.100000000000001" hidden="1" customHeight="1" x14ac:dyDescent="0.25">
      <c r="F240" s="13"/>
    </row>
    <row r="241" spans="6:6" ht="20.100000000000001" hidden="1" customHeight="1" x14ac:dyDescent="0.25">
      <c r="F241" s="13"/>
    </row>
    <row r="242" spans="6:6" ht="20.100000000000001" hidden="1" customHeight="1" x14ac:dyDescent="0.25">
      <c r="F242" s="13"/>
    </row>
    <row r="243" spans="6:6" ht="20.100000000000001" hidden="1" customHeight="1" x14ac:dyDescent="0.25">
      <c r="F243" s="13"/>
    </row>
    <row r="244" spans="6:6" ht="20.100000000000001" hidden="1" customHeight="1" x14ac:dyDescent="0.25">
      <c r="F244" s="13"/>
    </row>
    <row r="245" spans="6:6" ht="20.100000000000001" hidden="1" customHeight="1" x14ac:dyDescent="0.25">
      <c r="F245" s="13"/>
    </row>
    <row r="246" spans="6:6" ht="20.100000000000001" hidden="1" customHeight="1" x14ac:dyDescent="0.25">
      <c r="F246" s="13"/>
    </row>
    <row r="247" spans="6:6" ht="20.100000000000001" hidden="1" customHeight="1" x14ac:dyDescent="0.25">
      <c r="F247" s="13"/>
    </row>
    <row r="248" spans="6:6" ht="20.100000000000001" hidden="1" customHeight="1" x14ac:dyDescent="0.25">
      <c r="F248" s="13"/>
    </row>
    <row r="249" spans="6:6" ht="20.100000000000001" hidden="1" customHeight="1" x14ac:dyDescent="0.25">
      <c r="F249" s="13"/>
    </row>
    <row r="250" spans="6:6" ht="20.100000000000001" hidden="1" customHeight="1" x14ac:dyDescent="0.25">
      <c r="F250" s="13"/>
    </row>
    <row r="251" spans="6:6" ht="20.100000000000001" hidden="1" customHeight="1" x14ac:dyDescent="0.25">
      <c r="F251" s="13"/>
    </row>
    <row r="252" spans="6:6" ht="20.100000000000001" hidden="1" customHeight="1" x14ac:dyDescent="0.25">
      <c r="F252" s="13"/>
    </row>
    <row r="253" spans="6:6" ht="20.100000000000001" hidden="1" customHeight="1" x14ac:dyDescent="0.25">
      <c r="F253" s="13"/>
    </row>
    <row r="254" spans="6:6" ht="20.100000000000001" hidden="1" customHeight="1" x14ac:dyDescent="0.25">
      <c r="F254" s="13"/>
    </row>
    <row r="255" spans="6:6" ht="20.100000000000001" hidden="1" customHeight="1" x14ac:dyDescent="0.25">
      <c r="F255" s="13"/>
    </row>
    <row r="256" spans="6:6" ht="20.100000000000001" hidden="1" customHeight="1" x14ac:dyDescent="0.25">
      <c r="F256" s="13"/>
    </row>
    <row r="257" spans="6:6" ht="20.100000000000001" hidden="1" customHeight="1" x14ac:dyDescent="0.25">
      <c r="F257" s="13"/>
    </row>
    <row r="258" spans="6:6" ht="20.100000000000001" hidden="1" customHeight="1" x14ac:dyDescent="0.25">
      <c r="F258" s="13"/>
    </row>
    <row r="259" spans="6:6" ht="20.100000000000001" hidden="1" customHeight="1" x14ac:dyDescent="0.25">
      <c r="F259" s="13"/>
    </row>
    <row r="260" spans="6:6" ht="20.100000000000001" hidden="1" customHeight="1" x14ac:dyDescent="0.25">
      <c r="F260" s="13"/>
    </row>
    <row r="261" spans="6:6" ht="20.100000000000001" hidden="1" customHeight="1" x14ac:dyDescent="0.25">
      <c r="F261" s="13"/>
    </row>
    <row r="262" spans="6:6" ht="20.100000000000001" hidden="1" customHeight="1" x14ac:dyDescent="0.25">
      <c r="F262" s="13"/>
    </row>
    <row r="263" spans="6:6" ht="20.100000000000001" hidden="1" customHeight="1" x14ac:dyDescent="0.25">
      <c r="F263" s="13"/>
    </row>
    <row r="264" spans="6:6" ht="20.100000000000001" hidden="1" customHeight="1" x14ac:dyDescent="0.25">
      <c r="F264" s="13"/>
    </row>
    <row r="265" spans="6:6" ht="20.100000000000001" hidden="1" customHeight="1" x14ac:dyDescent="0.25">
      <c r="F265" s="13"/>
    </row>
    <row r="266" spans="6:6" ht="20.100000000000001" hidden="1" customHeight="1" x14ac:dyDescent="0.25">
      <c r="F266" s="13"/>
    </row>
    <row r="267" spans="6:6" ht="20.100000000000001" hidden="1" customHeight="1" x14ac:dyDescent="0.25">
      <c r="F267" s="13"/>
    </row>
    <row r="268" spans="6:6" ht="20.100000000000001" hidden="1" customHeight="1" x14ac:dyDescent="0.25">
      <c r="F268" s="13"/>
    </row>
    <row r="269" spans="6:6" ht="20.100000000000001" hidden="1" customHeight="1" x14ac:dyDescent="0.25">
      <c r="F269" s="13"/>
    </row>
    <row r="270" spans="6:6" ht="20.100000000000001" hidden="1" customHeight="1" x14ac:dyDescent="0.25">
      <c r="F270" s="13"/>
    </row>
    <row r="271" spans="6:6" ht="20.100000000000001" hidden="1" customHeight="1" x14ac:dyDescent="0.25">
      <c r="F271" s="13"/>
    </row>
    <row r="272" spans="6:6" ht="20.100000000000001" hidden="1" customHeight="1" x14ac:dyDescent="0.25">
      <c r="F272" s="13"/>
    </row>
    <row r="273" spans="6:6" ht="20.100000000000001" hidden="1" customHeight="1" x14ac:dyDescent="0.25">
      <c r="F273" s="13"/>
    </row>
    <row r="274" spans="6:6" ht="20.100000000000001" hidden="1" customHeight="1" x14ac:dyDescent="0.25">
      <c r="F274" s="13"/>
    </row>
    <row r="275" spans="6:6" ht="20.100000000000001" hidden="1" customHeight="1" x14ac:dyDescent="0.25">
      <c r="F275" s="13"/>
    </row>
    <row r="276" spans="6:6" ht="20.100000000000001" hidden="1" customHeight="1" x14ac:dyDescent="0.25">
      <c r="F276" s="13"/>
    </row>
    <row r="277" spans="6:6" ht="20.100000000000001" hidden="1" customHeight="1" x14ac:dyDescent="0.25">
      <c r="F277" s="13"/>
    </row>
    <row r="278" spans="6:6" ht="20.100000000000001" hidden="1" customHeight="1" x14ac:dyDescent="0.25">
      <c r="F278" s="13"/>
    </row>
    <row r="279" spans="6:6" ht="20.100000000000001" hidden="1" customHeight="1" x14ac:dyDescent="0.25">
      <c r="F279" s="13"/>
    </row>
    <row r="280" spans="6:6" ht="20.100000000000001" hidden="1" customHeight="1" x14ac:dyDescent="0.25">
      <c r="F280" s="13"/>
    </row>
    <row r="281" spans="6:6" ht="0" hidden="1" customHeight="1" x14ac:dyDescent="0.25">
      <c r="F281" s="13"/>
    </row>
    <row r="282" spans="6:6" ht="0" hidden="1" customHeight="1" x14ac:dyDescent="0.25"/>
    <row r="283" spans="6:6" ht="0" hidden="1" customHeight="1" x14ac:dyDescent="0.25"/>
    <row r="284" spans="6:6" ht="0" hidden="1" customHeight="1" x14ac:dyDescent="0.25"/>
    <row r="285" spans="6:6" ht="0" hidden="1" customHeight="1" x14ac:dyDescent="0.25"/>
    <row r="286" spans="6:6" ht="0" hidden="1" customHeight="1" x14ac:dyDescent="0.25"/>
    <row r="287" spans="6:6" ht="0" hidden="1" customHeight="1" x14ac:dyDescent="0.25"/>
    <row r="288" spans="6:6" ht="0" hidden="1" customHeight="1" x14ac:dyDescent="0.25"/>
    <row r="289" ht="0" hidden="1" customHeight="1" x14ac:dyDescent="0.25"/>
  </sheetData>
  <sheetProtection password="CB2B" sheet="1" objects="1" scenarios="1"/>
  <mergeCells count="11">
    <mergeCell ref="G5:G6"/>
    <mergeCell ref="J5:J6"/>
    <mergeCell ref="L5:L6"/>
    <mergeCell ref="A5:A6"/>
    <mergeCell ref="B5:B6"/>
    <mergeCell ref="C5:C6"/>
    <mergeCell ref="D5:D6"/>
    <mergeCell ref="E5:E6"/>
    <mergeCell ref="F5:F6"/>
    <mergeCell ref="H5:H6"/>
    <mergeCell ref="I5:I6"/>
  </mergeCells>
  <hyperlinks>
    <hyperlink ref="G28" r:id="rId1"/>
    <hyperlink ref="G29" r:id="rId2"/>
    <hyperlink ref="G21" r:id="rId3"/>
    <hyperlink ref="G17" r:id="rId4"/>
    <hyperlink ref="G11" r:id="rId5"/>
    <hyperlink ref="G22" r:id="rId6"/>
    <hyperlink ref="G20" r:id="rId7"/>
    <hyperlink ref="G16" r:id="rId8"/>
    <hyperlink ref="G12" r:id="rId9"/>
    <hyperlink ref="G14" r:id="rId10" location="sthash.PziSUOKp.dpbs"/>
    <hyperlink ref="G15" r:id="rId11"/>
    <hyperlink ref="G13" r:id="rId12"/>
    <hyperlink ref="G23" r:id="rId13"/>
    <hyperlink ref="G24" r:id="rId14"/>
    <hyperlink ref="G25" r:id="rId15"/>
    <hyperlink ref="G26" r:id="rId16"/>
    <hyperlink ref="G27" r:id="rId17"/>
    <hyperlink ref="G9" r:id="rId18"/>
    <hyperlink ref="G10" r:id="rId19"/>
    <hyperlink ref="G18" r:id="rId20"/>
    <hyperlink ref="G19" r:id="rId21"/>
    <hyperlink ref="G8" r:id="rId22" location="sthash.mSD6FD7y.dpbs"/>
  </hyperlinks>
  <pageMargins left="0.70866141732283472" right="0.70866141732283472" top="0.74803149606299213" bottom="0.74803149606299213" header="0.31496062992125984" footer="0.31496062992125984"/>
  <pageSetup scale="46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" workbookViewId="0">
      <selection activeCell="C18" sqref="C18"/>
    </sheetView>
  </sheetViews>
  <sheetFormatPr defaultRowHeight="15" x14ac:dyDescent="0.25"/>
  <cols>
    <col min="1" max="1" width="26.5703125" style="27" customWidth="1"/>
    <col min="2" max="3" width="11" style="27" bestFit="1" customWidth="1"/>
    <col min="4" max="4" width="23.140625" style="27" customWidth="1"/>
    <col min="5" max="5" width="11.140625" style="27" bestFit="1" customWidth="1"/>
    <col min="6" max="6" width="9.140625" style="27"/>
    <col min="7" max="16384" width="9.140625" style="3"/>
  </cols>
  <sheetData>
    <row r="1" spans="1:4" x14ac:dyDescent="0.25">
      <c r="A1" s="26" t="s">
        <v>13</v>
      </c>
    </row>
    <row r="2" spans="1:4" x14ac:dyDescent="0.25">
      <c r="A2" s="20" t="s">
        <v>37</v>
      </c>
      <c r="B2" s="27">
        <v>2</v>
      </c>
    </row>
    <row r="3" spans="1:4" x14ac:dyDescent="0.25">
      <c r="A3" s="20" t="s">
        <v>10</v>
      </c>
      <c r="B3" s="27">
        <v>1</v>
      </c>
    </row>
    <row r="4" spans="1:4" x14ac:dyDescent="0.25">
      <c r="A4" s="20"/>
    </row>
    <row r="6" spans="1:4" x14ac:dyDescent="0.25">
      <c r="A6" s="26" t="s">
        <v>11</v>
      </c>
    </row>
    <row r="7" spans="1:4" x14ac:dyDescent="0.25">
      <c r="A7" s="27" t="s">
        <v>92</v>
      </c>
      <c r="B7" s="27">
        <v>1</v>
      </c>
    </row>
    <row r="8" spans="1:4" x14ac:dyDescent="0.25">
      <c r="A8" s="27" t="s">
        <v>90</v>
      </c>
      <c r="B8" s="27">
        <v>4</v>
      </c>
    </row>
    <row r="9" spans="1:4" x14ac:dyDescent="0.25">
      <c r="A9" s="27" t="s">
        <v>91</v>
      </c>
      <c r="B9" s="27">
        <v>5</v>
      </c>
      <c r="D9" s="40"/>
    </row>
    <row r="10" spans="1:4" x14ac:dyDescent="0.25">
      <c r="D10" s="22"/>
    </row>
    <row r="11" spans="1:4" x14ac:dyDescent="0.25">
      <c r="A11" s="26" t="s">
        <v>12</v>
      </c>
      <c r="D11" s="40"/>
    </row>
    <row r="12" spans="1:4" x14ac:dyDescent="0.25">
      <c r="A12" s="25" t="s">
        <v>93</v>
      </c>
      <c r="B12" s="27">
        <v>1</v>
      </c>
      <c r="D12" s="22"/>
    </row>
    <row r="13" spans="1:4" x14ac:dyDescent="0.25">
      <c r="A13" s="25" t="s">
        <v>95</v>
      </c>
      <c r="B13" s="27">
        <v>1</v>
      </c>
    </row>
    <row r="14" spans="1:4" x14ac:dyDescent="0.25">
      <c r="A14" s="25" t="s">
        <v>56</v>
      </c>
      <c r="B14" s="27">
        <v>1</v>
      </c>
    </row>
    <row r="15" spans="1:4" x14ac:dyDescent="0.25">
      <c r="A15" s="51" t="s">
        <v>47</v>
      </c>
      <c r="B15" s="27">
        <v>2</v>
      </c>
    </row>
    <row r="16" spans="1:4" x14ac:dyDescent="0.25">
      <c r="A16" s="51" t="s">
        <v>60</v>
      </c>
      <c r="B16" s="28">
        <v>1</v>
      </c>
    </row>
    <row r="17" spans="1:5" x14ac:dyDescent="0.25">
      <c r="B17" s="28"/>
    </row>
    <row r="18" spans="1:5" x14ac:dyDescent="0.25">
      <c r="A18" s="26" t="s">
        <v>17</v>
      </c>
      <c r="B18" s="28"/>
    </row>
    <row r="19" spans="1:5" x14ac:dyDescent="0.25">
      <c r="A19" s="27" t="s">
        <v>16</v>
      </c>
      <c r="B19" s="29">
        <v>620000</v>
      </c>
    </row>
    <row r="20" spans="1:5" x14ac:dyDescent="0.25">
      <c r="A20" s="27" t="s">
        <v>15</v>
      </c>
      <c r="B20" s="29">
        <v>265000</v>
      </c>
    </row>
    <row r="21" spans="1:5" x14ac:dyDescent="0.25">
      <c r="A21" s="27" t="s">
        <v>18</v>
      </c>
      <c r="B21" s="29"/>
    </row>
    <row r="22" spans="1:5" x14ac:dyDescent="0.25">
      <c r="B22" s="28"/>
    </row>
    <row r="23" spans="1:5" x14ac:dyDescent="0.25">
      <c r="A23" s="26" t="s">
        <v>19</v>
      </c>
      <c r="B23" s="28"/>
      <c r="D23" s="27" t="s">
        <v>29</v>
      </c>
    </row>
    <row r="24" spans="1:5" x14ac:dyDescent="0.25">
      <c r="A24" s="27" t="s">
        <v>20</v>
      </c>
      <c r="B24" s="30">
        <v>0.09</v>
      </c>
      <c r="D24" s="27">
        <v>2</v>
      </c>
      <c r="E24" s="31">
        <f>(D24/$D$28)*100</f>
        <v>9.0909090909090917</v>
      </c>
    </row>
    <row r="25" spans="1:5" x14ac:dyDescent="0.25">
      <c r="A25" s="27" t="s">
        <v>21</v>
      </c>
      <c r="B25" s="30">
        <v>0</v>
      </c>
      <c r="D25" s="27">
        <v>0</v>
      </c>
      <c r="E25" s="31">
        <f>(D25/$D$28)*100</f>
        <v>0</v>
      </c>
    </row>
    <row r="26" spans="1:5" x14ac:dyDescent="0.25">
      <c r="A26" s="27" t="s">
        <v>22</v>
      </c>
      <c r="B26" s="30">
        <v>0</v>
      </c>
      <c r="D26" s="27">
        <v>0</v>
      </c>
      <c r="E26" s="31">
        <f>(D26/$D$28)*100</f>
        <v>0</v>
      </c>
    </row>
    <row r="27" spans="1:5" x14ac:dyDescent="0.25">
      <c r="A27" s="27" t="s">
        <v>23</v>
      </c>
      <c r="B27" s="30">
        <v>0.91</v>
      </c>
      <c r="D27" s="27">
        <v>20</v>
      </c>
      <c r="E27" s="31">
        <f t="shared" ref="E27" si="0">(D27/$D$28)*100</f>
        <v>90.909090909090907</v>
      </c>
    </row>
    <row r="28" spans="1:5" x14ac:dyDescent="0.25">
      <c r="B28" s="28"/>
      <c r="D28" s="27">
        <f>SUM(D24:D27)</f>
        <v>22</v>
      </c>
    </row>
    <row r="29" spans="1:5" x14ac:dyDescent="0.25">
      <c r="B29" s="28"/>
    </row>
    <row r="30" spans="1:5" x14ac:dyDescent="0.25">
      <c r="A30" s="32"/>
    </row>
    <row r="31" spans="1:5" x14ac:dyDescent="0.25">
      <c r="A31" s="26" t="s">
        <v>7</v>
      </c>
      <c r="D31" s="33"/>
    </row>
    <row r="32" spans="1:5" x14ac:dyDescent="0.25">
      <c r="A32" s="27" t="s">
        <v>16</v>
      </c>
      <c r="B32" s="27">
        <v>13</v>
      </c>
      <c r="D32" s="33"/>
    </row>
    <row r="33" spans="1:2" x14ac:dyDescent="0.25">
      <c r="A33" s="34" t="s">
        <v>15</v>
      </c>
      <c r="B33" s="27">
        <v>5</v>
      </c>
    </row>
    <row r="34" spans="1:2" x14ac:dyDescent="0.25">
      <c r="A34" s="34" t="s">
        <v>18</v>
      </c>
      <c r="B34" s="27">
        <v>4</v>
      </c>
    </row>
    <row r="35" spans="1:2" x14ac:dyDescent="0.25">
      <c r="A35" s="34"/>
    </row>
    <row r="36" spans="1:2" x14ac:dyDescent="0.25">
      <c r="A36" s="26" t="s">
        <v>24</v>
      </c>
    </row>
    <row r="37" spans="1:2" x14ac:dyDescent="0.25">
      <c r="A37" s="27" t="s">
        <v>25</v>
      </c>
      <c r="B37" s="27">
        <v>22</v>
      </c>
    </row>
    <row r="38" spans="1:2" x14ac:dyDescent="0.25">
      <c r="A38" s="27" t="s">
        <v>26</v>
      </c>
      <c r="B38" s="27">
        <v>22</v>
      </c>
    </row>
    <row r="39" spans="1:2" x14ac:dyDescent="0.25">
      <c r="A39" s="27" t="s">
        <v>27</v>
      </c>
      <c r="B39" s="27">
        <v>22</v>
      </c>
    </row>
    <row r="40" spans="1:2" x14ac:dyDescent="0.25">
      <c r="A40" s="27" t="s">
        <v>28</v>
      </c>
      <c r="B40" s="27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Media Coverage</vt:lpstr>
      <vt:lpstr>Work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 Agents</dc:creator>
  <cp:lastModifiedBy>TAIT</cp:lastModifiedBy>
  <cp:lastPrinted>2013-04-17T10:06:38Z</cp:lastPrinted>
  <dcterms:created xsi:type="dcterms:W3CDTF">2011-10-14T10:00:06Z</dcterms:created>
  <dcterms:modified xsi:type="dcterms:W3CDTF">2017-05-08T07:29:32Z</dcterms:modified>
</cp:coreProperties>
</file>